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innovations435-my.sharepoint.com/personal/srinivas_eginnovations_com/Documents/Desktop/Sizing/"/>
    </mc:Choice>
  </mc:AlternateContent>
  <xr:revisionPtr revIDLastSave="4" documentId="8_{7669F668-7769-4A3C-82EC-70AE86C4907A}" xr6:coauthVersionLast="47" xr6:coauthVersionMax="47" xr10:uidLastSave="{2280C455-3AA6-4D06-9244-6C4468D349C5}"/>
  <bookViews>
    <workbookView xWindow="-108" yWindow="-108" windowWidth="23256" windowHeight="12576" xr2:uid="{00000000-000D-0000-FFFF-FFFF00000000}"/>
  </bookViews>
  <sheets>
    <sheet name="Remote Agent Sizing Calculator" sheetId="1" r:id="rId1"/>
    <sheet name="Rationale for Siz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2" i="1" a="1"/>
  <c r="B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<sst xmlns="http://schemas.openxmlformats.org/spreadsheetml/2006/main" count="26" uniqueCount="26">
  <si>
    <t>Number of VMs needing inside view (without VM Agent)</t>
  </si>
  <si>
    <t>Number of VMs needing inside view (with VM Agent)</t>
  </si>
  <si>
    <t>Memory (GB) for the agent OS</t>
  </si>
  <si>
    <t>(2GB for the OS, rest for the agent)</t>
  </si>
  <si>
    <t>Add 2 GB RAM for every 250 VMs monitored without VM agent</t>
  </si>
  <si>
    <t>Add 2 GB RAM for every 750 VMs monitored with VM agent</t>
  </si>
  <si>
    <t>Remote Agent Sizing Calculator</t>
  </si>
  <si>
    <t>Remote agent sizing needed for the above configuration</t>
  </si>
  <si>
    <t>Infrastructure Details</t>
  </si>
  <si>
    <t>Basis for recommending sizing for the remote agent hardware</t>
  </si>
  <si>
    <t>Add 1 GB RAM for every 5 hypervisors added for monitoring</t>
  </si>
  <si>
    <t>Remote agent needs at least 2 vCPU and 4 GB RAM (2 for the agent, 2 for the OS)</t>
  </si>
  <si>
    <t xml:space="preserve">O365 User licensing enabled? </t>
  </si>
  <si>
    <t>No</t>
  </si>
  <si>
    <t>Number of Azure AD users, O365 users, Azure/AWS VMs (outside view)</t>
  </si>
  <si>
    <t>CPU in GHz</t>
  </si>
  <si>
    <t>Number of hypervisors, brokers, Azure ADs, cloud subscriptions, O365 services, cloud databases</t>
  </si>
  <si>
    <t>2GHz will suffice for monitoring 10 hypervisors</t>
  </si>
  <si>
    <t>Add 2GHz for every 10 hypervisors monitored</t>
  </si>
  <si>
    <t>Add 2GHz for every 250 VMs being monitored without VM agent</t>
  </si>
  <si>
    <t>Add 2GHz for every 750 VMs being monitored with VM agent</t>
  </si>
  <si>
    <t>User license adds about 25% resource usage for o365</t>
  </si>
  <si>
    <t>Add 2 GB RAM for every 9000 o365/Azure AD users</t>
  </si>
  <si>
    <t>Add 2GHz for every 9000 o365/Azure AD users</t>
  </si>
  <si>
    <t>* If the same users are available in Azure AD and O365, if you plan to monitor both Azure AD and O365,</t>
  </si>
  <si>
    <t xml:space="preserve">    you will need to count them twice - once for Azure AD monitoring and again for O365 monitoring.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</si>
</sst>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4" sqref="A4"/>
    </sheetView>
  </sheetViews>
  <sheetFormatPr defaultRowHeight="14.4" x14ac:dyDescent="0.3"/>
  <cols>
    <col min="1" max="1" width="86.44140625" customWidth="1"/>
  </cols>
  <sheetData>
    <row r="1" spans="1:4" s="2" customFormat="1" ht="21" x14ac:dyDescent="0.4">
      <c r="A1" s="2" t="s">
        <v>6</v>
      </c>
    </row>
    <row r="2" spans="1:4" s="2" customFormat="1" ht="21" x14ac:dyDescent="0.4"/>
    <row r="3" spans="1:4" x14ac:dyDescent="0.3">
      <c r="A3" s="1" t="s">
        <v>8</v>
      </c>
    </row>
    <row r="4" spans="1:4" x14ac:dyDescent="0.3">
      <c r="A4" t="s">
        <v>16</v>
      </c>
      <c r="B4">
        <v>6</v>
      </c>
    </row>
    <row r="5" spans="1:4" x14ac:dyDescent="0.3">
      <c r="A5" t="s">
        <v>0</v>
      </c>
      <c r="B5">
        <v>0</v>
      </c>
    </row>
    <row r="6" spans="1:4" x14ac:dyDescent="0.3">
      <c r="A6" t="s">
        <v>1</v>
      </c>
      <c r="B6">
        <v>0</v>
      </c>
    </row>
    <row r="7" spans="1:4" x14ac:dyDescent="0.3">
      <c r="A7" t="s">
        <v>14</v>
      </c>
      <c r="B7">
        <v>42000</v>
      </c>
      <c r="D7" t="s">
        <v>24</v>
      </c>
    </row>
    <row r="8" spans="1:4" x14ac:dyDescent="0.3">
      <c r="A8" t="s">
        <v>12</v>
      </c>
      <c r="B8" s="3" t="s">
        <v>13</v>
      </c>
      <c r="D8" t="s">
        <v>25</v>
      </c>
    </row>
    <row r="9" spans="1:4" x14ac:dyDescent="0.3">
      <c r="B9" s="3"/>
    </row>
    <row r="10" spans="1:4" x14ac:dyDescent="0.3">
      <c r="A10" s="1" t="s">
        <v>7</v>
      </c>
    </row>
    <row r="11" spans="1:4" x14ac:dyDescent="0.3">
      <c r="A11" t="s">
        <v>15</v>
      </c>
      <c r="B11" cm="1">
        <f t="array" ref="B11">ROUND((2+MAX((($B$4/10)),0)+($B$5/250)+($B$6/750)+(ROUND(_xlfn.IFS($B$8="yes",(($B$7/9000))*1.25,$B$8="no",(($B$7/9000))*1),0))),0)*2</f>
        <v>16</v>
      </c>
    </row>
    <row r="12" spans="1:4" x14ac:dyDescent="0.3">
      <c r="A12" t="s">
        <v>2</v>
      </c>
      <c r="B12" cm="1">
        <f t="array" ref="B12">ROUND((6+($B$4/5)*1+($B$5/250)*2+($B$6/750)*2+ROUND(_xlfn.IFS($B$8="yes",(($B$7/9000)*2)*1.25,$B$8="no",(($B$7/9000)*2)*1),0)*2),0)</f>
        <v>25</v>
      </c>
      <c r="C12" t="s">
        <v>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defaultRowHeight="14.4" x14ac:dyDescent="0.3"/>
  <cols>
    <col min="1" max="1" width="52.44140625" customWidth="1"/>
  </cols>
  <sheetData>
    <row r="1" spans="1:1" s="2" customFormat="1" ht="21" x14ac:dyDescent="0.4">
      <c r="A1" s="2" t="s">
        <v>9</v>
      </c>
    </row>
    <row r="2" spans="1:1" x14ac:dyDescent="0.3">
      <c r="A2" t="s">
        <v>11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19</v>
      </c>
    </row>
    <row r="6" spans="1:1" x14ac:dyDescent="0.3">
      <c r="A6" t="s">
        <v>20</v>
      </c>
    </row>
    <row r="7" spans="1:1" x14ac:dyDescent="0.3">
      <c r="A7" t="s">
        <v>10</v>
      </c>
    </row>
    <row r="8" spans="1:1" x14ac:dyDescent="0.3">
      <c r="A8" t="s">
        <v>4</v>
      </c>
    </row>
    <row r="9" spans="1:1" x14ac:dyDescent="0.3">
      <c r="A9" t="s">
        <v>5</v>
      </c>
    </row>
    <row r="10" spans="1:1" x14ac:dyDescent="0.3">
      <c r="A10" t="s">
        <v>21</v>
      </c>
    </row>
    <row r="11" spans="1:1" x14ac:dyDescent="0.3">
      <c r="A11" t="s">
        <v>23</v>
      </c>
    </row>
    <row r="12" spans="1:1" x14ac:dyDescent="0.3">
      <c r="A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Remote Agent Sizing Calculator</vt:lpstr>
      <vt:lpstr>Rationale for Sizing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</dc:creator>
  <cp:lastModifiedBy>Srinivas Ramanathan</cp:lastModifiedBy>
  <dcterms:created xsi:type="dcterms:W3CDTF">2016-02-24T07:27:34Z</dcterms:created>
  <dcterms:modified xsi:type="dcterms:W3CDTF">2023-09-13T07:54:31Z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21155e-551e-4edb-8754-0824d298902b_Enabled">
    <vt:lpwstr>true</vt:lpwstr>
  </property>
  <property fmtid="{D5CDD505-2E9C-101B-9397-08002B2CF9AE}" pid="3" name="MSIP_Label_9921155e-551e-4edb-8754-0824d298902b_SetDate">
    <vt:lpwstr>2023-09-05T07:42:55Z</vt:lpwstr>
  </property>
  <property fmtid="{D5CDD505-2E9C-101B-9397-08002B2CF9AE}" pid="4" name="MSIP_Label_9921155e-551e-4edb-8754-0824d298902b_Method">
    <vt:lpwstr>Standard</vt:lpwstr>
  </property>
  <property fmtid="{D5CDD505-2E9C-101B-9397-08002B2CF9AE}" pid="5" name="MSIP_Label_9921155e-551e-4edb-8754-0824d298902b_Name">
    <vt:lpwstr>Public-No Restriction</vt:lpwstr>
  </property>
  <property fmtid="{D5CDD505-2E9C-101B-9397-08002B2CF9AE}" pid="6" name="MSIP_Label_9921155e-551e-4edb-8754-0824d298902b_SiteId">
    <vt:lpwstr>62c210cb-1721-4d25-9b6b-0c95ceb472ce</vt:lpwstr>
  </property>
  <property fmtid="{D5CDD505-2E9C-101B-9397-08002B2CF9AE}" pid="7" name="MSIP_Label_9921155e-551e-4edb-8754-0824d298902b_ActionId">
    <vt:lpwstr>34613850-5084-428e-b40f-1398b9792ab3</vt:lpwstr>
  </property>
  <property fmtid="{D5CDD505-2E9C-101B-9397-08002B2CF9AE}" pid="8" name="MSIP_Label_9921155e-551e-4edb-8754-0824d298902b_ContentBits">
    <vt:lpwstr>0</vt:lpwstr>
  </property>
</Properties>
</file>